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48BC751E-3C34-457B-B349-79F35D971083}" xr6:coauthVersionLast="47" xr6:coauthVersionMax="47" xr10:uidLastSave="{00000000-0000-0000-0000-000000000000}"/>
  <bookViews>
    <workbookView xWindow="2730" yWindow="2730" windowWidth="28800" windowHeight="11295" xr2:uid="{00000000-000D-0000-FFFF-FFFF00000000}"/>
  </bookViews>
  <sheets>
    <sheet name="3 years  2021-2023" sheetId="1" r:id="rId1"/>
    <sheet name="2021" sheetId="4" r:id="rId2"/>
    <sheet name="2022" sheetId="2" r:id="rId3"/>
    <sheet name="202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</calcChain>
</file>

<file path=xl/sharedStrings.xml><?xml version="1.0" encoding="utf-8"?>
<sst xmlns="http://schemas.openxmlformats.org/spreadsheetml/2006/main" count="364" uniqueCount="49">
  <si>
    <t>NAICS</t>
  </si>
  <si>
    <t>Industry</t>
  </si>
  <si>
    <t>TOR</t>
  </si>
  <si>
    <t>COGS</t>
  </si>
  <si>
    <t>TOE</t>
  </si>
  <si>
    <t>411</t>
  </si>
  <si>
    <t>4111</t>
  </si>
  <si>
    <t>412</t>
  </si>
  <si>
    <t>4121</t>
  </si>
  <si>
    <t>413</t>
  </si>
  <si>
    <t>4131</t>
  </si>
  <si>
    <t>4132</t>
  </si>
  <si>
    <t>4133</t>
  </si>
  <si>
    <t>4134</t>
  </si>
  <si>
    <t>414</t>
  </si>
  <si>
    <t>4141</t>
  </si>
  <si>
    <t>4142</t>
  </si>
  <si>
    <t>4143</t>
  </si>
  <si>
    <t>4144</t>
  </si>
  <si>
    <t>4145</t>
  </si>
  <si>
    <t>415</t>
  </si>
  <si>
    <t>4151</t>
  </si>
  <si>
    <t>4152</t>
  </si>
  <si>
    <t>4153</t>
  </si>
  <si>
    <t>416</t>
  </si>
  <si>
    <t>4161</t>
  </si>
  <si>
    <t>4162</t>
  </si>
  <si>
    <t>4163</t>
  </si>
  <si>
    <t>417</t>
  </si>
  <si>
    <t>4171</t>
  </si>
  <si>
    <t>4172</t>
  </si>
  <si>
    <t>4173</t>
  </si>
  <si>
    <t>4179</t>
  </si>
  <si>
    <t>418</t>
  </si>
  <si>
    <t>4181</t>
  </si>
  <si>
    <t>4182</t>
  </si>
  <si>
    <t>4183</t>
  </si>
  <si>
    <t>4184</t>
  </si>
  <si>
    <t>4189</t>
  </si>
  <si>
    <t>419</t>
  </si>
  <si>
    <t>4191</t>
  </si>
  <si>
    <t>4185</t>
  </si>
  <si>
    <t>4186</t>
  </si>
  <si>
    <t>Equation: TOR-COGS-TOE</t>
  </si>
  <si>
    <t>ReferencePeriod</t>
  </si>
  <si>
    <t>2021</t>
  </si>
  <si>
    <t>2022</t>
  </si>
  <si>
    <t>2023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</si>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</sst>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1" applyNumberFormat="1" applyFont="1"/>
    <xf numFmtId="49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3" fontId="0" fillId="0" borderId="0" xfId="0" applyNumberFormat="1"/>
    <xf numFmtId="164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6A45-7EB8-4508-A74C-18816E11BD3A}">
  <dimension ref="A1:N31"/>
  <sheetViews>
    <sheetView tabSelected="1" workbookViewId="0">
      <pane xSplit="2" ySplit="2" topLeftCell="H6" activePane="bottomRight" state="frozen"/>
      <selection pane="topRight" activeCell="C1" sqref="C1"/>
      <selection pane="bottomLeft" activeCell="A3" sqref="A3"/>
      <selection pane="bottomRight" activeCell="O7" sqref="O7"/>
    </sheetView>
  </sheetViews>
  <sheetFormatPr defaultRowHeight="15" x14ac:dyDescent="0.25"/>
  <cols>
    <col min="1" max="1" width="6.28515625" bestFit="1" customWidth="1"/>
    <col min="2" max="2" width="8.140625" bestFit="1" customWidth="1"/>
    <col min="3" max="4" width="16.28515625" bestFit="1" customWidth="1"/>
    <col min="5" max="5" width="15.28515625" bestFit="1" customWidth="1"/>
    <col min="6" max="11" width="18.28515625" style="4" customWidth="1"/>
    <col min="12" max="12" width="14.28515625" bestFit="1" customWidth="1"/>
    <col min="13" max="13" width="15.28515625" bestFit="1" customWidth="1"/>
    <col min="14" max="14" width="15" bestFit="1" customWidth="1"/>
  </cols>
  <sheetData>
    <row r="1" spans="1:14" x14ac:dyDescent="0.25">
      <c r="C1" s="3">
        <v>2021</v>
      </c>
      <c r="D1" s="2"/>
      <c r="E1" s="1"/>
      <c r="F1" s="3">
        <v>2022</v>
      </c>
      <c r="G1" s="2"/>
      <c r="H1" s="1"/>
      <c r="I1" s="3">
        <v>2023</v>
      </c>
      <c r="J1" s="2"/>
      <c r="K1" s="1"/>
      <c r="L1" s="3" t="s">
        <v>43</v>
      </c>
      <c r="M1" s="2"/>
      <c r="N1" s="1"/>
    </row>
    <row r="2" spans="1:14" x14ac:dyDescent="0.25">
      <c r="A2" t="s">
        <v>0</v>
      </c>
      <c r="B2" t="s">
        <v>1</v>
      </c>
      <c r="C2" s="6" t="s">
        <v>2</v>
      </c>
      <c r="D2" s="7" t="s">
        <v>3</v>
      </c>
      <c r="E2" s="8" t="s">
        <v>4</v>
      </c>
      <c r="F2" s="6" t="s">
        <v>2</v>
      </c>
      <c r="G2" s="7" t="s">
        <v>3</v>
      </c>
      <c r="H2" s="8" t="s">
        <v>4</v>
      </c>
      <c r="I2" s="6" t="s">
        <v>2</v>
      </c>
      <c r="J2" s="7" t="s">
        <v>3</v>
      </c>
      <c r="K2" s="8" t="s">
        <v>4</v>
      </c>
      <c r="L2" s="9">
        <v>2021</v>
      </c>
      <c r="M2" s="10">
        <v>2022</v>
      </c>
      <c r="N2" s="11">
        <v>2023</v>
      </c>
    </row>
    <row r="3" spans="1:14" x14ac:dyDescent="0.25">
      <c r="A3" s="5" t="s">
        <v>5</v>
      </c>
      <c r="B3" s="5" t="s">
        <v>6</v>
      </c>
      <c r="C3" s="4">
        <v>50890810142</v>
      </c>
      <c r="D3" s="4">
        <v>46200103323</v>
      </c>
      <c r="E3" s="4">
        <v>2386573651</v>
      </c>
      <c r="F3" s="4">
        <v>55621451281</v>
      </c>
      <c r="G3" s="4">
        <v>51130577879</v>
      </c>
      <c r="H3" s="4">
        <v>2373713809</v>
      </c>
      <c r="I3" s="12">
        <v>46502534902</v>
      </c>
      <c r="J3" s="12">
        <v>43094854651</v>
      </c>
      <c r="K3" s="12">
        <v>2127270785</v>
      </c>
      <c r="L3" s="4">
        <f>C3-D3-E3</f>
        <v>2304133168</v>
      </c>
      <c r="M3" s="4">
        <f>F3-G3-H3</f>
        <v>2117159593</v>
      </c>
      <c r="N3" s="4">
        <f>I3-J3-K3</f>
        <v>1280409466</v>
      </c>
    </row>
    <row r="4" spans="1:14" x14ac:dyDescent="0.25">
      <c r="A4" s="5" t="s">
        <v>7</v>
      </c>
      <c r="B4" s="5" t="s">
        <v>8</v>
      </c>
      <c r="C4" s="4">
        <v>243498433024</v>
      </c>
      <c r="D4" s="4">
        <v>229608074033</v>
      </c>
      <c r="E4" s="4">
        <v>6555478978</v>
      </c>
      <c r="F4" s="4">
        <v>354787541514</v>
      </c>
      <c r="G4" s="4">
        <v>333941308205</v>
      </c>
      <c r="H4" s="4">
        <v>6319695167</v>
      </c>
      <c r="I4" s="12">
        <v>296924029180</v>
      </c>
      <c r="J4" s="12">
        <v>284064264820</v>
      </c>
      <c r="K4" s="12">
        <v>6649474596</v>
      </c>
      <c r="L4" s="4">
        <f t="shared" ref="L4:L31" si="0">C4-D4-E4</f>
        <v>7334880013</v>
      </c>
      <c r="M4" s="4">
        <f t="shared" ref="M4:M31" si="1">F4-G4-H4</f>
        <v>14526538142</v>
      </c>
      <c r="N4" s="4">
        <f t="shared" ref="N4:N31" si="2">I4-J4-K4</f>
        <v>6210289764</v>
      </c>
    </row>
    <row r="5" spans="1:14" x14ac:dyDescent="0.25">
      <c r="A5" s="5" t="s">
        <v>9</v>
      </c>
      <c r="B5" s="5" t="s">
        <v>10</v>
      </c>
      <c r="C5" s="4">
        <v>120818919407</v>
      </c>
      <c r="D5" s="4">
        <v>99470602939</v>
      </c>
      <c r="E5" s="4">
        <v>12812947778</v>
      </c>
      <c r="F5" s="4">
        <v>131767921971</v>
      </c>
      <c r="G5" s="4">
        <v>109475041707</v>
      </c>
      <c r="H5" s="4">
        <v>14440108449</v>
      </c>
      <c r="I5" s="12">
        <v>140189225217</v>
      </c>
      <c r="J5" s="12">
        <v>116303717725</v>
      </c>
      <c r="K5" s="12">
        <v>15559507288</v>
      </c>
      <c r="L5" s="4">
        <f t="shared" si="0"/>
        <v>8535368690</v>
      </c>
      <c r="M5" s="4">
        <f t="shared" si="1"/>
        <v>7852771815</v>
      </c>
      <c r="N5" s="4">
        <f t="shared" si="2"/>
        <v>8326000204</v>
      </c>
    </row>
    <row r="6" spans="1:14" x14ac:dyDescent="0.25">
      <c r="A6" s="5" t="s">
        <v>9</v>
      </c>
      <c r="B6" s="5" t="s">
        <v>11</v>
      </c>
      <c r="C6" s="4">
        <v>9744284391</v>
      </c>
      <c r="D6" s="4">
        <v>6897056466</v>
      </c>
      <c r="E6" s="4">
        <v>1658514770</v>
      </c>
      <c r="F6" s="4">
        <v>10468084086</v>
      </c>
      <c r="G6" s="4">
        <v>7271512879</v>
      </c>
      <c r="H6" s="4">
        <v>1987141472</v>
      </c>
      <c r="I6" s="12">
        <v>10456815461</v>
      </c>
      <c r="J6" s="12">
        <v>7696568953</v>
      </c>
      <c r="K6" s="12">
        <v>1531672405</v>
      </c>
      <c r="L6" s="4">
        <f t="shared" si="0"/>
        <v>1188713155</v>
      </c>
      <c r="M6" s="4">
        <f t="shared" si="1"/>
        <v>1209429735</v>
      </c>
      <c r="N6" s="4">
        <f t="shared" si="2"/>
        <v>1228574103</v>
      </c>
    </row>
    <row r="7" spans="1:14" x14ac:dyDescent="0.25">
      <c r="A7" s="5" t="s">
        <v>9</v>
      </c>
      <c r="B7" s="5" t="s">
        <v>12</v>
      </c>
      <c r="C7" s="13">
        <v>6407489519</v>
      </c>
      <c r="D7" s="13">
        <v>3589068841</v>
      </c>
      <c r="E7" s="13">
        <v>1879439506</v>
      </c>
      <c r="F7" s="13">
        <v>5919728484</v>
      </c>
      <c r="G7" s="13">
        <v>3266410644</v>
      </c>
      <c r="H7" s="13">
        <v>1804086530</v>
      </c>
      <c r="I7" s="12">
        <v>6646947428</v>
      </c>
      <c r="J7" s="12">
        <v>3773489465</v>
      </c>
      <c r="K7" s="12">
        <v>1879166104</v>
      </c>
      <c r="L7" s="13">
        <f t="shared" si="0"/>
        <v>938981172</v>
      </c>
      <c r="M7" s="13">
        <f t="shared" si="1"/>
        <v>849231310</v>
      </c>
      <c r="N7" s="13">
        <f t="shared" si="2"/>
        <v>994291859</v>
      </c>
    </row>
    <row r="8" spans="1:14" x14ac:dyDescent="0.25">
      <c r="A8" s="5" t="s">
        <v>9</v>
      </c>
      <c r="B8" s="5" t="s">
        <v>13</v>
      </c>
      <c r="C8" s="13" t="s">
        <v>48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2" t="s">
        <v>48</v>
      </c>
      <c r="J8" s="12" t="s">
        <v>48</v>
      </c>
      <c r="K8" s="12" t="s">
        <v>48</v>
      </c>
      <c r="L8" s="13" t="s">
        <v>48</v>
      </c>
      <c r="M8" s="13" t="s">
        <v>48</v>
      </c>
      <c r="N8" s="13" t="s">
        <v>48</v>
      </c>
    </row>
    <row r="9" spans="1:14" x14ac:dyDescent="0.25">
      <c r="A9" s="5" t="s">
        <v>14</v>
      </c>
      <c r="B9" s="5" t="s">
        <v>15</v>
      </c>
      <c r="C9" s="4">
        <v>12650416342</v>
      </c>
      <c r="D9" s="4">
        <v>8115747686</v>
      </c>
      <c r="E9" s="4">
        <v>3203121690</v>
      </c>
      <c r="F9" s="4">
        <v>16113774050</v>
      </c>
      <c r="G9" s="4">
        <v>10399659581</v>
      </c>
      <c r="H9" s="4">
        <v>3824212859</v>
      </c>
      <c r="I9" s="12">
        <v>16082856850</v>
      </c>
      <c r="J9" s="12">
        <v>10131086185</v>
      </c>
      <c r="K9" s="12">
        <v>4249262546</v>
      </c>
      <c r="L9" s="4">
        <f t="shared" si="0"/>
        <v>1331546966</v>
      </c>
      <c r="M9" s="4">
        <f t="shared" si="1"/>
        <v>1889901610</v>
      </c>
      <c r="N9" s="4">
        <f t="shared" si="2"/>
        <v>1702508119</v>
      </c>
    </row>
    <row r="10" spans="1:14" x14ac:dyDescent="0.25">
      <c r="A10" s="5" t="s">
        <v>14</v>
      </c>
      <c r="B10" s="5" t="s">
        <v>16</v>
      </c>
      <c r="C10" s="4">
        <v>9661507497</v>
      </c>
      <c r="D10" s="4">
        <v>7498991663</v>
      </c>
      <c r="E10" s="4">
        <v>1536862071</v>
      </c>
      <c r="F10" s="4">
        <v>9870436130</v>
      </c>
      <c r="G10" s="4">
        <v>7812143604</v>
      </c>
      <c r="H10" s="4">
        <v>1519939722</v>
      </c>
      <c r="I10" s="12">
        <v>9042891378</v>
      </c>
      <c r="J10" s="12">
        <v>7082661870</v>
      </c>
      <c r="K10" s="12">
        <v>1416012334</v>
      </c>
      <c r="L10" s="4">
        <f t="shared" si="0"/>
        <v>625653763</v>
      </c>
      <c r="M10" s="4">
        <f t="shared" si="1"/>
        <v>538352804</v>
      </c>
      <c r="N10" s="4">
        <f t="shared" si="2"/>
        <v>544217174</v>
      </c>
    </row>
    <row r="11" spans="1:14" x14ac:dyDescent="0.25">
      <c r="A11" s="5" t="s">
        <v>14</v>
      </c>
      <c r="B11" s="5" t="s">
        <v>17</v>
      </c>
      <c r="C11" s="13">
        <v>8977008963</v>
      </c>
      <c r="D11" s="13">
        <v>6025399547</v>
      </c>
      <c r="E11" s="13">
        <v>2010457044</v>
      </c>
      <c r="F11" s="13">
        <v>8852550882</v>
      </c>
      <c r="G11" s="13">
        <v>5904411765</v>
      </c>
      <c r="H11" s="13">
        <v>2063831062</v>
      </c>
      <c r="I11" s="12">
        <v>6996944972</v>
      </c>
      <c r="J11" s="12">
        <v>4472137296</v>
      </c>
      <c r="K11" s="12">
        <v>1769862180</v>
      </c>
      <c r="L11" s="13">
        <f t="shared" si="0"/>
        <v>941152372</v>
      </c>
      <c r="M11" s="13">
        <f t="shared" si="1"/>
        <v>884308055</v>
      </c>
      <c r="N11" s="13">
        <f t="shared" si="2"/>
        <v>754945496</v>
      </c>
    </row>
    <row r="12" spans="1:14" x14ac:dyDescent="0.25">
      <c r="A12" s="5" t="s">
        <v>14</v>
      </c>
      <c r="B12" s="5" t="s">
        <v>18</v>
      </c>
      <c r="C12" s="4">
        <v>11132096215</v>
      </c>
      <c r="D12" s="4">
        <v>7547084249</v>
      </c>
      <c r="E12" s="4">
        <v>2325956479</v>
      </c>
      <c r="F12" s="4">
        <v>12757068623</v>
      </c>
      <c r="G12" s="4">
        <v>8580291039</v>
      </c>
      <c r="H12" s="4">
        <v>2776836989</v>
      </c>
      <c r="I12" s="12">
        <v>11655189148</v>
      </c>
      <c r="J12" s="12">
        <v>7540855854</v>
      </c>
      <c r="K12" s="12">
        <v>3027603961</v>
      </c>
      <c r="L12" s="4">
        <f t="shared" si="0"/>
        <v>1259055487</v>
      </c>
      <c r="M12" s="4">
        <f t="shared" si="1"/>
        <v>1399940595</v>
      </c>
      <c r="N12" s="4">
        <f t="shared" si="2"/>
        <v>1086729333</v>
      </c>
    </row>
    <row r="13" spans="1:14" x14ac:dyDescent="0.25">
      <c r="A13" s="5" t="s">
        <v>14</v>
      </c>
      <c r="B13" s="5" t="s">
        <v>19</v>
      </c>
      <c r="C13" s="4">
        <v>79096111184</v>
      </c>
      <c r="D13" s="4">
        <v>62632620629</v>
      </c>
      <c r="E13" s="4">
        <v>10811486448</v>
      </c>
      <c r="F13" s="4">
        <v>86249650078</v>
      </c>
      <c r="G13" s="4">
        <v>67868608683</v>
      </c>
      <c r="H13" s="4">
        <v>11345932687</v>
      </c>
      <c r="I13" s="12">
        <v>74932667439</v>
      </c>
      <c r="J13" s="12">
        <v>57332552518</v>
      </c>
      <c r="K13" s="12">
        <v>12049464914</v>
      </c>
      <c r="L13" s="4">
        <f t="shared" si="0"/>
        <v>5652004107</v>
      </c>
      <c r="M13" s="4">
        <f t="shared" si="1"/>
        <v>7035108708</v>
      </c>
      <c r="N13" s="4">
        <f t="shared" si="2"/>
        <v>5550650007</v>
      </c>
    </row>
    <row r="14" spans="1:14" x14ac:dyDescent="0.25">
      <c r="A14" s="5" t="s">
        <v>20</v>
      </c>
      <c r="B14" s="5" t="s">
        <v>21</v>
      </c>
      <c r="C14" s="4">
        <v>107245744826</v>
      </c>
      <c r="D14" s="4">
        <v>94892505481</v>
      </c>
      <c r="E14" s="4">
        <v>6475184113</v>
      </c>
      <c r="F14" s="4">
        <v>122657750510</v>
      </c>
      <c r="G14" s="4">
        <v>108041408337</v>
      </c>
      <c r="H14" s="4">
        <v>6413221817</v>
      </c>
      <c r="I14" s="12">
        <v>148498595628</v>
      </c>
      <c r="J14" s="12">
        <v>132788398657</v>
      </c>
      <c r="K14" s="12">
        <v>7783703938</v>
      </c>
      <c r="L14" s="4">
        <f t="shared" si="0"/>
        <v>5878055232</v>
      </c>
      <c r="M14" s="4">
        <f t="shared" si="1"/>
        <v>8203120356</v>
      </c>
      <c r="N14" s="4">
        <f t="shared" si="2"/>
        <v>7926493033</v>
      </c>
    </row>
    <row r="15" spans="1:14" x14ac:dyDescent="0.25">
      <c r="A15" s="5" t="s">
        <v>20</v>
      </c>
      <c r="B15" s="5" t="s">
        <v>22</v>
      </c>
      <c r="C15" s="4">
        <v>25698971167</v>
      </c>
      <c r="D15" s="4">
        <v>19435065844</v>
      </c>
      <c r="E15" s="4">
        <v>3760320400</v>
      </c>
      <c r="F15" s="4">
        <v>27602019227</v>
      </c>
      <c r="G15" s="4">
        <v>20572782066</v>
      </c>
      <c r="H15" s="4">
        <v>4191813688</v>
      </c>
      <c r="I15" s="12">
        <v>28959142222</v>
      </c>
      <c r="J15" s="12">
        <v>21702915740</v>
      </c>
      <c r="K15" s="12">
        <v>4479957737</v>
      </c>
      <c r="L15" s="4">
        <f t="shared" si="0"/>
        <v>2503584923</v>
      </c>
      <c r="M15" s="4">
        <f t="shared" si="1"/>
        <v>2837423473</v>
      </c>
      <c r="N15" s="4">
        <f t="shared" si="2"/>
        <v>2776268745</v>
      </c>
    </row>
    <row r="16" spans="1:14" x14ac:dyDescent="0.25">
      <c r="A16" s="5" t="s">
        <v>20</v>
      </c>
      <c r="B16" s="5" t="s">
        <v>23</v>
      </c>
      <c r="C16" s="4">
        <v>749858251</v>
      </c>
      <c r="D16" s="4">
        <v>474357505</v>
      </c>
      <c r="E16" s="4">
        <v>194887036</v>
      </c>
      <c r="F16" s="4">
        <v>713922060</v>
      </c>
      <c r="G16" s="4">
        <v>444218986</v>
      </c>
      <c r="H16" s="4">
        <v>203122003</v>
      </c>
      <c r="I16" s="12">
        <v>702905828</v>
      </c>
      <c r="J16" s="12">
        <v>430826147</v>
      </c>
      <c r="K16" s="12">
        <v>202945348</v>
      </c>
      <c r="L16" s="4">
        <f t="shared" si="0"/>
        <v>80613710</v>
      </c>
      <c r="M16" s="4">
        <f t="shared" si="1"/>
        <v>66581071</v>
      </c>
      <c r="N16" s="4">
        <f t="shared" si="2"/>
        <v>69134333</v>
      </c>
    </row>
    <row r="17" spans="1:14" x14ac:dyDescent="0.25">
      <c r="A17" s="5" t="s">
        <v>24</v>
      </c>
      <c r="B17" s="5" t="s">
        <v>25</v>
      </c>
      <c r="C17" s="4">
        <v>32861826307</v>
      </c>
      <c r="D17" s="4">
        <v>23667959704</v>
      </c>
      <c r="E17" s="4">
        <v>5877419470</v>
      </c>
      <c r="F17" s="4">
        <v>42107848619</v>
      </c>
      <c r="G17" s="4">
        <v>30205118402</v>
      </c>
      <c r="H17" s="4">
        <v>7310923098</v>
      </c>
      <c r="I17" s="12">
        <v>43499143504</v>
      </c>
      <c r="J17" s="12">
        <v>31062067076</v>
      </c>
      <c r="K17" s="12">
        <v>8201943056</v>
      </c>
      <c r="L17" s="4">
        <f t="shared" si="0"/>
        <v>3316447133</v>
      </c>
      <c r="M17" s="4">
        <f t="shared" si="1"/>
        <v>4591807119</v>
      </c>
      <c r="N17" s="4">
        <f t="shared" si="2"/>
        <v>4235133372</v>
      </c>
    </row>
    <row r="18" spans="1:14" x14ac:dyDescent="0.25">
      <c r="A18" s="5" t="s">
        <v>24</v>
      </c>
      <c r="B18" s="5" t="s">
        <v>26</v>
      </c>
      <c r="C18" s="4">
        <v>23425845923</v>
      </c>
      <c r="D18" s="4">
        <v>17867928229</v>
      </c>
      <c r="E18" s="4">
        <v>2890759295</v>
      </c>
      <c r="F18" s="4">
        <v>27640872133</v>
      </c>
      <c r="G18" s="4">
        <v>21666541533</v>
      </c>
      <c r="H18" s="4">
        <v>3178170472</v>
      </c>
      <c r="I18" s="12">
        <v>24871106985</v>
      </c>
      <c r="J18" s="12">
        <v>20052501235</v>
      </c>
      <c r="K18" s="12">
        <v>2889235793</v>
      </c>
      <c r="L18" s="4">
        <f t="shared" si="0"/>
        <v>2667158399</v>
      </c>
      <c r="M18" s="4">
        <f t="shared" si="1"/>
        <v>2796160128</v>
      </c>
      <c r="N18" s="4">
        <f t="shared" si="2"/>
        <v>1929369957</v>
      </c>
    </row>
    <row r="19" spans="1:14" x14ac:dyDescent="0.25">
      <c r="A19" s="5" t="s">
        <v>24</v>
      </c>
      <c r="B19" s="5" t="s">
        <v>27</v>
      </c>
      <c r="C19" s="4">
        <v>63856493858</v>
      </c>
      <c r="D19" s="4">
        <v>50371968216</v>
      </c>
      <c r="E19" s="4">
        <v>8835057563</v>
      </c>
      <c r="F19" s="4">
        <v>65893695937</v>
      </c>
      <c r="G19" s="4">
        <v>52170281784</v>
      </c>
      <c r="H19" s="4">
        <v>8449404079</v>
      </c>
      <c r="I19" s="12">
        <v>57799382964</v>
      </c>
      <c r="J19" s="12">
        <v>44748674569</v>
      </c>
      <c r="K19" s="12">
        <v>8661426195</v>
      </c>
      <c r="L19" s="4">
        <f t="shared" si="0"/>
        <v>4649468079</v>
      </c>
      <c r="M19" s="4">
        <f t="shared" si="1"/>
        <v>5274010074</v>
      </c>
      <c r="N19" s="4">
        <f t="shared" si="2"/>
        <v>4389282200</v>
      </c>
    </row>
    <row r="20" spans="1:14" x14ac:dyDescent="0.25">
      <c r="A20" s="5" t="s">
        <v>28</v>
      </c>
      <c r="B20" s="5" t="s">
        <v>29</v>
      </c>
      <c r="C20" s="4">
        <v>19632901433</v>
      </c>
      <c r="D20" s="4">
        <v>15369376939</v>
      </c>
      <c r="E20" s="4">
        <v>2458764138</v>
      </c>
      <c r="F20" s="4">
        <v>22274830483</v>
      </c>
      <c r="G20" s="4">
        <v>17336177103</v>
      </c>
      <c r="H20" s="4">
        <v>2711618023</v>
      </c>
      <c r="I20" s="12">
        <v>23351851717</v>
      </c>
      <c r="J20" s="12">
        <v>18783269374</v>
      </c>
      <c r="K20" s="12">
        <v>2852971508</v>
      </c>
      <c r="L20" s="4">
        <f t="shared" si="0"/>
        <v>1804760356</v>
      </c>
      <c r="M20" s="4">
        <f t="shared" si="1"/>
        <v>2227035357</v>
      </c>
      <c r="N20" s="4">
        <f t="shared" si="2"/>
        <v>1715610835</v>
      </c>
    </row>
    <row r="21" spans="1:14" x14ac:dyDescent="0.25">
      <c r="A21" s="5" t="s">
        <v>28</v>
      </c>
      <c r="B21" s="5" t="s">
        <v>30</v>
      </c>
      <c r="C21" s="4">
        <v>51831779590</v>
      </c>
      <c r="D21" s="4">
        <v>37064033822</v>
      </c>
      <c r="E21" s="4">
        <v>10106343310</v>
      </c>
      <c r="F21" s="4">
        <v>62575005654</v>
      </c>
      <c r="G21" s="4">
        <v>44353890808</v>
      </c>
      <c r="H21" s="4">
        <v>12025735198</v>
      </c>
      <c r="I21" s="12">
        <v>70044040775</v>
      </c>
      <c r="J21" s="12">
        <v>48855820665</v>
      </c>
      <c r="K21" s="12">
        <v>13609287406</v>
      </c>
      <c r="L21" s="4">
        <f t="shared" si="0"/>
        <v>4661402458</v>
      </c>
      <c r="M21" s="4">
        <f t="shared" si="1"/>
        <v>6195379648</v>
      </c>
      <c r="N21" s="4">
        <f t="shared" si="2"/>
        <v>7578932704</v>
      </c>
    </row>
    <row r="22" spans="1:14" x14ac:dyDescent="0.25">
      <c r="A22" s="5" t="s">
        <v>28</v>
      </c>
      <c r="B22" s="5" t="s">
        <v>31</v>
      </c>
      <c r="C22" s="4">
        <v>52896661772</v>
      </c>
      <c r="D22" s="4">
        <v>40805112451</v>
      </c>
      <c r="E22" s="4">
        <v>7345962492</v>
      </c>
      <c r="F22" s="4">
        <v>51792722928</v>
      </c>
      <c r="G22" s="4">
        <v>40519627618</v>
      </c>
      <c r="H22" s="4">
        <v>7084892686</v>
      </c>
      <c r="I22" s="12">
        <v>49396334884</v>
      </c>
      <c r="J22" s="12">
        <v>36343058998</v>
      </c>
      <c r="K22" s="12">
        <v>8194185122</v>
      </c>
      <c r="L22" s="4">
        <f t="shared" si="0"/>
        <v>4745586829</v>
      </c>
      <c r="M22" s="4">
        <f t="shared" si="1"/>
        <v>4188202624</v>
      </c>
      <c r="N22" s="4">
        <f t="shared" si="2"/>
        <v>4859090764</v>
      </c>
    </row>
    <row r="23" spans="1:14" x14ac:dyDescent="0.25">
      <c r="A23" s="5" t="s">
        <v>28</v>
      </c>
      <c r="B23" s="5" t="s">
        <v>32</v>
      </c>
      <c r="C23" s="4">
        <v>40950133728</v>
      </c>
      <c r="D23" s="4">
        <v>27736219220</v>
      </c>
      <c r="E23" s="4">
        <v>9178136047</v>
      </c>
      <c r="F23" s="4">
        <v>43966221388</v>
      </c>
      <c r="G23" s="4">
        <v>29739651958</v>
      </c>
      <c r="H23" s="4">
        <v>10261084459</v>
      </c>
      <c r="I23" s="12">
        <v>46133187473</v>
      </c>
      <c r="J23" s="12">
        <v>30706276119</v>
      </c>
      <c r="K23" s="12">
        <v>11014910909</v>
      </c>
      <c r="L23" s="4">
        <f t="shared" si="0"/>
        <v>4035778461</v>
      </c>
      <c r="M23" s="4">
        <f t="shared" si="1"/>
        <v>3965484971</v>
      </c>
      <c r="N23" s="4">
        <f t="shared" si="2"/>
        <v>4412000445</v>
      </c>
    </row>
    <row r="24" spans="1:14" x14ac:dyDescent="0.25">
      <c r="A24" s="5" t="s">
        <v>33</v>
      </c>
      <c r="B24" s="5" t="s">
        <v>34</v>
      </c>
      <c r="C24" s="4">
        <v>14723759394</v>
      </c>
      <c r="D24" s="4">
        <v>11138501420</v>
      </c>
      <c r="E24" s="4">
        <v>2348435860</v>
      </c>
      <c r="F24" s="4">
        <v>14723781368</v>
      </c>
      <c r="G24" s="4">
        <v>11028203957</v>
      </c>
      <c r="H24" s="4">
        <v>2442584254</v>
      </c>
      <c r="I24" s="12">
        <v>12363689223</v>
      </c>
      <c r="J24" s="12">
        <v>9244910736</v>
      </c>
      <c r="K24" s="12">
        <v>2247761506</v>
      </c>
      <c r="L24" s="4">
        <f t="shared" si="0"/>
        <v>1236822114</v>
      </c>
      <c r="M24" s="4">
        <f t="shared" si="1"/>
        <v>1252993157</v>
      </c>
      <c r="N24" s="4">
        <f t="shared" si="2"/>
        <v>871016981</v>
      </c>
    </row>
    <row r="25" spans="1:14" x14ac:dyDescent="0.25">
      <c r="A25" s="5" t="s">
        <v>33</v>
      </c>
      <c r="B25" s="5" t="s">
        <v>35</v>
      </c>
      <c r="C25" s="4">
        <v>10279225092</v>
      </c>
      <c r="D25" s="4">
        <v>7449269464</v>
      </c>
      <c r="E25" s="4">
        <v>2001246489</v>
      </c>
      <c r="F25" s="4">
        <v>13650940053</v>
      </c>
      <c r="G25" s="4">
        <v>10286797611</v>
      </c>
      <c r="H25" s="4">
        <v>2401000312</v>
      </c>
      <c r="I25" s="12">
        <v>12405231578</v>
      </c>
      <c r="J25" s="12">
        <v>8949774792</v>
      </c>
      <c r="K25" s="12">
        <v>2393453208</v>
      </c>
      <c r="L25" s="4">
        <f t="shared" si="0"/>
        <v>828709139</v>
      </c>
      <c r="M25" s="4">
        <f t="shared" si="1"/>
        <v>963142130</v>
      </c>
      <c r="N25" s="4">
        <f t="shared" si="2"/>
        <v>1062003578</v>
      </c>
    </row>
    <row r="26" spans="1:14" x14ac:dyDescent="0.25">
      <c r="A26" s="5" t="s">
        <v>33</v>
      </c>
      <c r="B26" s="5" t="s">
        <v>36</v>
      </c>
      <c r="C26" s="4">
        <v>29272181835</v>
      </c>
      <c r="D26" s="4">
        <v>24705182502</v>
      </c>
      <c r="E26" s="4">
        <v>2410087911</v>
      </c>
      <c r="F26" s="4">
        <v>48732253627</v>
      </c>
      <c r="G26" s="4">
        <v>42714836587</v>
      </c>
      <c r="H26" s="4">
        <v>3041064576</v>
      </c>
      <c r="I26" s="12">
        <v>40086048533</v>
      </c>
      <c r="J26" s="12">
        <v>34763474793</v>
      </c>
      <c r="K26" s="12">
        <v>3095688822</v>
      </c>
      <c r="L26" s="4">
        <f t="shared" si="0"/>
        <v>2156911422</v>
      </c>
      <c r="M26" s="4">
        <f t="shared" si="1"/>
        <v>2976352464</v>
      </c>
      <c r="N26" s="4">
        <f t="shared" si="2"/>
        <v>2226884918</v>
      </c>
    </row>
    <row r="27" spans="1:14" x14ac:dyDescent="0.25">
      <c r="A27" s="5" t="s">
        <v>33</v>
      </c>
      <c r="B27" s="5" t="s">
        <v>37</v>
      </c>
      <c r="C27" s="4">
        <v>17251338100</v>
      </c>
      <c r="D27" s="4">
        <v>12365098192</v>
      </c>
      <c r="E27" s="4">
        <v>3001304579</v>
      </c>
      <c r="F27" s="4">
        <v>21054459811</v>
      </c>
      <c r="G27" s="4">
        <v>15181359723</v>
      </c>
      <c r="H27" s="4">
        <v>3455995851</v>
      </c>
      <c r="I27" s="12">
        <v>18898260367</v>
      </c>
      <c r="J27" s="12">
        <v>13574654812</v>
      </c>
      <c r="K27" s="12">
        <v>2832733492</v>
      </c>
      <c r="L27" s="4">
        <f t="shared" si="0"/>
        <v>1884935329</v>
      </c>
      <c r="M27" s="4">
        <f t="shared" si="1"/>
        <v>2417104237</v>
      </c>
      <c r="N27" s="4">
        <f t="shared" si="2"/>
        <v>2490872063</v>
      </c>
    </row>
    <row r="28" spans="1:14" x14ac:dyDescent="0.25">
      <c r="A28" s="5" t="s">
        <v>33</v>
      </c>
      <c r="B28" s="5" t="s">
        <v>41</v>
      </c>
      <c r="C28" s="4">
        <v>0</v>
      </c>
      <c r="D28" s="4">
        <v>0</v>
      </c>
      <c r="E28" s="4">
        <v>0</v>
      </c>
      <c r="F28" s="4">
        <v>8367807583</v>
      </c>
      <c r="G28" s="4">
        <v>7215313769</v>
      </c>
      <c r="H28" s="4">
        <v>532493692</v>
      </c>
      <c r="I28" s="12">
        <v>7495057202</v>
      </c>
      <c r="J28" s="12">
        <v>6626777818</v>
      </c>
      <c r="K28" s="12">
        <v>482683809</v>
      </c>
      <c r="L28" s="4">
        <f t="shared" si="0"/>
        <v>0</v>
      </c>
      <c r="M28" s="4">
        <f t="shared" si="1"/>
        <v>620000122</v>
      </c>
      <c r="N28" s="4">
        <f t="shared" si="2"/>
        <v>385595575</v>
      </c>
    </row>
    <row r="29" spans="1:14" x14ac:dyDescent="0.25">
      <c r="A29" s="5" t="s">
        <v>33</v>
      </c>
      <c r="B29" s="5" t="s">
        <v>42</v>
      </c>
      <c r="C29" s="4">
        <v>0</v>
      </c>
      <c r="D29" s="4">
        <v>0</v>
      </c>
      <c r="E29" s="4">
        <v>0</v>
      </c>
      <c r="F29" s="4">
        <v>2272809150</v>
      </c>
      <c r="G29" s="4">
        <v>2062396157</v>
      </c>
      <c r="H29" s="4">
        <v>115585427</v>
      </c>
      <c r="I29" s="12">
        <v>1307935396</v>
      </c>
      <c r="J29" s="12">
        <v>1196311134</v>
      </c>
      <c r="K29" s="12">
        <v>89943925</v>
      </c>
      <c r="L29" s="4">
        <f t="shared" si="0"/>
        <v>0</v>
      </c>
      <c r="M29" s="4">
        <f t="shared" si="1"/>
        <v>94827566</v>
      </c>
      <c r="N29" s="4">
        <f t="shared" si="2"/>
        <v>21680337</v>
      </c>
    </row>
    <row r="30" spans="1:14" x14ac:dyDescent="0.25">
      <c r="A30" s="5" t="s">
        <v>33</v>
      </c>
      <c r="B30" s="5" t="s">
        <v>38</v>
      </c>
      <c r="C30" s="4">
        <v>28111802133</v>
      </c>
      <c r="D30" s="4">
        <v>21903805860</v>
      </c>
      <c r="E30" s="4">
        <v>3834798748</v>
      </c>
      <c r="F30" s="4">
        <v>16648860592</v>
      </c>
      <c r="G30" s="4">
        <v>12133746629.999998</v>
      </c>
      <c r="H30" s="4">
        <v>3164405809</v>
      </c>
      <c r="I30" s="12">
        <v>15191457918</v>
      </c>
      <c r="J30" s="12">
        <v>11049143859</v>
      </c>
      <c r="K30" s="12">
        <v>3057285727</v>
      </c>
      <c r="L30" s="4">
        <f t="shared" si="0"/>
        <v>2373197525</v>
      </c>
      <c r="M30" s="4">
        <f t="shared" si="1"/>
        <v>1350708153.0000019</v>
      </c>
      <c r="N30" s="4">
        <f t="shared" si="2"/>
        <v>1085028332</v>
      </c>
    </row>
    <row r="31" spans="1:14" x14ac:dyDescent="0.25">
      <c r="A31" s="5" t="s">
        <v>39</v>
      </c>
      <c r="B31" s="5" t="s">
        <v>40</v>
      </c>
      <c r="C31" s="4">
        <v>23203452320</v>
      </c>
      <c r="D31" s="4">
        <v>16891673255</v>
      </c>
      <c r="E31" s="4">
        <v>4349482154</v>
      </c>
      <c r="F31" s="4">
        <v>27214159209</v>
      </c>
      <c r="G31" s="4">
        <v>19941712675</v>
      </c>
      <c r="H31" s="4">
        <v>4966708133</v>
      </c>
      <c r="I31" s="12">
        <v>27414086390</v>
      </c>
      <c r="J31" s="12">
        <v>19634727619</v>
      </c>
      <c r="K31" s="12">
        <v>5574744226</v>
      </c>
      <c r="L31" s="4">
        <f t="shared" si="0"/>
        <v>1962296911</v>
      </c>
      <c r="M31" s="4">
        <f t="shared" si="1"/>
        <v>2305738401</v>
      </c>
      <c r="N31" s="4">
        <f t="shared" si="2"/>
        <v>2204614545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571C-7CA8-4FC2-B8ED-965AFC6C6E4E}">
  <dimension ref="A1:F28"/>
  <sheetViews>
    <sheetView workbookViewId="0">
      <selection activeCell="E11" sqref="E11"/>
    </sheetView>
  </sheetViews>
  <sheetFormatPr defaultRowHeight="15" x14ac:dyDescent="0.25"/>
  <cols>
    <col min="1" max="1" width="15.42578125" bestFit="1" customWidth="1"/>
    <col min="2" max="2" width="6.28515625" bestFit="1" customWidth="1"/>
    <col min="3" max="3" width="8.85546875" bestFit="1" customWidth="1"/>
    <col min="4" max="5" width="19" style="4" bestFit="1" customWidth="1"/>
    <col min="6" max="6" width="18" style="4" bestFit="1" customWidth="1"/>
  </cols>
  <sheetData>
    <row r="1" spans="1:6" x14ac:dyDescent="0.25">
      <c r="A1" t="s">
        <v>44</v>
      </c>
      <c r="B1" t="s">
        <v>0</v>
      </c>
      <c r="C1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5" t="s">
        <v>45</v>
      </c>
      <c r="B2" s="5" t="s">
        <v>5</v>
      </c>
      <c r="C2" s="5" t="s">
        <v>6</v>
      </c>
      <c r="D2" s="4">
        <v>50890810142</v>
      </c>
      <c r="E2" s="4">
        <v>46200103323</v>
      </c>
      <c r="F2" s="4">
        <v>2386573651</v>
      </c>
    </row>
    <row r="3" spans="1:6" x14ac:dyDescent="0.25">
      <c r="A3" s="5" t="s">
        <v>45</v>
      </c>
      <c r="B3" s="5" t="s">
        <v>7</v>
      </c>
      <c r="C3" s="5" t="s">
        <v>8</v>
      </c>
      <c r="D3" s="4">
        <v>243498433024</v>
      </c>
      <c r="E3" s="4">
        <v>229608074033</v>
      </c>
      <c r="F3" s="4">
        <v>6555478978</v>
      </c>
    </row>
    <row r="4" spans="1:6" x14ac:dyDescent="0.25">
      <c r="A4" s="5" t="s">
        <v>45</v>
      </c>
      <c r="B4" s="5" t="s">
        <v>9</v>
      </c>
      <c r="C4" s="5" t="s">
        <v>10</v>
      </c>
      <c r="D4" s="4">
        <v>120818919407</v>
      </c>
      <c r="E4" s="4">
        <v>99470602939</v>
      </c>
      <c r="F4" s="4">
        <v>12812947778</v>
      </c>
    </row>
    <row r="5" spans="1:6" x14ac:dyDescent="0.25">
      <c r="A5" s="5" t="s">
        <v>45</v>
      </c>
      <c r="B5" s="5" t="s">
        <v>9</v>
      </c>
      <c r="C5" s="5" t="s">
        <v>11</v>
      </c>
      <c r="D5" s="4">
        <v>9744284391</v>
      </c>
      <c r="E5" s="4">
        <v>6897056466</v>
      </c>
      <c r="F5" s="4">
        <v>1658514770</v>
      </c>
    </row>
    <row r="6" spans="1:6" x14ac:dyDescent="0.25">
      <c r="A6" s="5" t="s">
        <v>45</v>
      </c>
      <c r="B6" s="5" t="s">
        <v>9</v>
      </c>
      <c r="C6" s="5" t="s">
        <v>12</v>
      </c>
      <c r="D6" s="4">
        <v>6407489519</v>
      </c>
      <c r="E6" s="4">
        <v>3589068841</v>
      </c>
      <c r="F6" s="4">
        <v>1879439506</v>
      </c>
    </row>
    <row r="7" spans="1:6" x14ac:dyDescent="0.25">
      <c r="A7" s="5" t="s">
        <v>45</v>
      </c>
      <c r="B7" s="5" t="s">
        <v>9</v>
      </c>
      <c r="C7" s="5" t="s">
        <v>13</v>
      </c>
      <c r="D7" s="4" t="s">
        <v>48</v>
      </c>
      <c r="E7" s="4" t="s">
        <v>48</v>
      </c>
      <c r="F7" s="4" t="s">
        <v>48</v>
      </c>
    </row>
    <row r="8" spans="1:6" x14ac:dyDescent="0.25">
      <c r="A8" s="5" t="s">
        <v>45</v>
      </c>
      <c r="B8" s="5" t="s">
        <v>14</v>
      </c>
      <c r="C8" s="5" t="s">
        <v>15</v>
      </c>
      <c r="D8" s="4">
        <v>12650416342</v>
      </c>
      <c r="E8" s="4">
        <v>8115747686</v>
      </c>
      <c r="F8" s="4">
        <v>3203121690</v>
      </c>
    </row>
    <row r="9" spans="1:6" x14ac:dyDescent="0.25">
      <c r="A9" s="5" t="s">
        <v>45</v>
      </c>
      <c r="B9" s="5" t="s">
        <v>14</v>
      </c>
      <c r="C9" s="5" t="s">
        <v>16</v>
      </c>
      <c r="D9" s="4">
        <v>9661507497</v>
      </c>
      <c r="E9" s="4">
        <v>7498991663</v>
      </c>
      <c r="F9" s="4">
        <v>1536862071</v>
      </c>
    </row>
    <row r="10" spans="1:6" x14ac:dyDescent="0.25">
      <c r="A10" s="5" t="s">
        <v>45</v>
      </c>
      <c r="B10" s="5" t="s">
        <v>14</v>
      </c>
      <c r="C10" s="5" t="s">
        <v>17</v>
      </c>
      <c r="D10" s="4">
        <v>8977008963</v>
      </c>
      <c r="E10" s="4">
        <v>6025399547</v>
      </c>
      <c r="F10" s="4">
        <v>2010457044</v>
      </c>
    </row>
    <row r="11" spans="1:6" x14ac:dyDescent="0.25">
      <c r="A11" s="5" t="s">
        <v>45</v>
      </c>
      <c r="B11" s="5" t="s">
        <v>14</v>
      </c>
      <c r="C11" s="5" t="s">
        <v>18</v>
      </c>
      <c r="D11" s="4">
        <v>11132096215</v>
      </c>
      <c r="E11" s="4">
        <v>7547084249</v>
      </c>
      <c r="F11" s="4">
        <v>2325956479</v>
      </c>
    </row>
    <row r="12" spans="1:6" x14ac:dyDescent="0.25">
      <c r="A12" s="5" t="s">
        <v>45</v>
      </c>
      <c r="B12" s="5" t="s">
        <v>14</v>
      </c>
      <c r="C12" s="5" t="s">
        <v>19</v>
      </c>
      <c r="D12" s="4">
        <v>79096111184</v>
      </c>
      <c r="E12" s="4">
        <v>62632620629</v>
      </c>
      <c r="F12" s="4">
        <v>10811486448</v>
      </c>
    </row>
    <row r="13" spans="1:6" x14ac:dyDescent="0.25">
      <c r="A13" s="5" t="s">
        <v>45</v>
      </c>
      <c r="B13" s="5" t="s">
        <v>20</v>
      </c>
      <c r="C13" s="5" t="s">
        <v>21</v>
      </c>
      <c r="D13" s="4">
        <v>107245744826</v>
      </c>
      <c r="E13" s="4">
        <v>94892505481</v>
      </c>
      <c r="F13" s="4">
        <v>6475184113</v>
      </c>
    </row>
    <row r="14" spans="1:6" x14ac:dyDescent="0.25">
      <c r="A14" s="5" t="s">
        <v>45</v>
      </c>
      <c r="B14" s="5" t="s">
        <v>20</v>
      </c>
      <c r="C14" s="5" t="s">
        <v>22</v>
      </c>
      <c r="D14" s="4">
        <v>25698971167</v>
      </c>
      <c r="E14" s="4">
        <v>19435065844</v>
      </c>
      <c r="F14" s="4">
        <v>3760320400</v>
      </c>
    </row>
    <row r="15" spans="1:6" x14ac:dyDescent="0.25">
      <c r="A15" s="5" t="s">
        <v>45</v>
      </c>
      <c r="B15" s="5" t="s">
        <v>20</v>
      </c>
      <c r="C15" s="5" t="s">
        <v>23</v>
      </c>
      <c r="D15" s="4">
        <v>749858251</v>
      </c>
      <c r="E15" s="4">
        <v>474357505</v>
      </c>
      <c r="F15" s="4">
        <v>194887036</v>
      </c>
    </row>
    <row r="16" spans="1:6" x14ac:dyDescent="0.25">
      <c r="A16" s="5" t="s">
        <v>45</v>
      </c>
      <c r="B16" s="5" t="s">
        <v>24</v>
      </c>
      <c r="C16" s="5" t="s">
        <v>25</v>
      </c>
      <c r="D16" s="4">
        <v>32861826307</v>
      </c>
      <c r="E16" s="4">
        <v>23667959704</v>
      </c>
      <c r="F16" s="4">
        <v>5877419470</v>
      </c>
    </row>
    <row r="17" spans="1:6" x14ac:dyDescent="0.25">
      <c r="A17" s="5" t="s">
        <v>45</v>
      </c>
      <c r="B17" s="5" t="s">
        <v>24</v>
      </c>
      <c r="C17" s="5" t="s">
        <v>26</v>
      </c>
      <c r="D17" s="4">
        <v>23425845923</v>
      </c>
      <c r="E17" s="4">
        <v>17867928229</v>
      </c>
      <c r="F17" s="4">
        <v>2890759295</v>
      </c>
    </row>
    <row r="18" spans="1:6" x14ac:dyDescent="0.25">
      <c r="A18" s="5" t="s">
        <v>45</v>
      </c>
      <c r="B18" s="5" t="s">
        <v>24</v>
      </c>
      <c r="C18" s="5" t="s">
        <v>27</v>
      </c>
      <c r="D18" s="4">
        <v>63856493858</v>
      </c>
      <c r="E18" s="4">
        <v>50371968216</v>
      </c>
      <c r="F18" s="4">
        <v>8835057563</v>
      </c>
    </row>
    <row r="19" spans="1:6" x14ac:dyDescent="0.25">
      <c r="A19" s="5" t="s">
        <v>45</v>
      </c>
      <c r="B19" s="5" t="s">
        <v>28</v>
      </c>
      <c r="C19" s="5" t="s">
        <v>29</v>
      </c>
      <c r="D19" s="4">
        <v>19632901433</v>
      </c>
      <c r="E19" s="4">
        <v>15369376939</v>
      </c>
      <c r="F19" s="4">
        <v>2458764138</v>
      </c>
    </row>
    <row r="20" spans="1:6" x14ac:dyDescent="0.25">
      <c r="A20" s="5" t="s">
        <v>45</v>
      </c>
      <c r="B20" s="5" t="s">
        <v>28</v>
      </c>
      <c r="C20" s="5" t="s">
        <v>30</v>
      </c>
      <c r="D20" s="4">
        <v>51831779590</v>
      </c>
      <c r="E20" s="4">
        <v>37064033822</v>
      </c>
      <c r="F20" s="4">
        <v>10106343310</v>
      </c>
    </row>
    <row r="21" spans="1:6" x14ac:dyDescent="0.25">
      <c r="A21" s="5" t="s">
        <v>45</v>
      </c>
      <c r="B21" s="5" t="s">
        <v>28</v>
      </c>
      <c r="C21" s="5" t="s">
        <v>31</v>
      </c>
      <c r="D21" s="4">
        <v>52896661772</v>
      </c>
      <c r="E21" s="4">
        <v>40805112451</v>
      </c>
      <c r="F21" s="4">
        <v>7345962492</v>
      </c>
    </row>
    <row r="22" spans="1:6" x14ac:dyDescent="0.25">
      <c r="A22" s="5" t="s">
        <v>45</v>
      </c>
      <c r="B22" s="5" t="s">
        <v>28</v>
      </c>
      <c r="C22" s="5" t="s">
        <v>32</v>
      </c>
      <c r="D22" s="4">
        <v>40950133728</v>
      </c>
      <c r="E22" s="4">
        <v>27736219220</v>
      </c>
      <c r="F22" s="4">
        <v>9178136047</v>
      </c>
    </row>
    <row r="23" spans="1:6" x14ac:dyDescent="0.25">
      <c r="A23" s="5" t="s">
        <v>45</v>
      </c>
      <c r="B23" s="5" t="s">
        <v>33</v>
      </c>
      <c r="C23" s="5" t="s">
        <v>34</v>
      </c>
      <c r="D23" s="4">
        <v>14723759394</v>
      </c>
      <c r="E23" s="4">
        <v>11138501420</v>
      </c>
      <c r="F23" s="4">
        <v>2348435860</v>
      </c>
    </row>
    <row r="24" spans="1:6" x14ac:dyDescent="0.25">
      <c r="A24" s="5" t="s">
        <v>45</v>
      </c>
      <c r="B24" s="5" t="s">
        <v>33</v>
      </c>
      <c r="C24" s="5" t="s">
        <v>35</v>
      </c>
      <c r="D24" s="4">
        <v>10279225092</v>
      </c>
      <c r="E24" s="4">
        <v>7449269464</v>
      </c>
      <c r="F24" s="4">
        <v>2001246489</v>
      </c>
    </row>
    <row r="25" spans="1:6" x14ac:dyDescent="0.25">
      <c r="A25" s="5" t="s">
        <v>45</v>
      </c>
      <c r="B25" s="5" t="s">
        <v>33</v>
      </c>
      <c r="C25" s="5" t="s">
        <v>36</v>
      </c>
      <c r="D25" s="4">
        <v>29272181835</v>
      </c>
      <c r="E25" s="4">
        <v>24705182502</v>
      </c>
      <c r="F25" s="4">
        <v>2410087911</v>
      </c>
    </row>
    <row r="26" spans="1:6" x14ac:dyDescent="0.25">
      <c r="A26" s="5" t="s">
        <v>45</v>
      </c>
      <c r="B26" s="5" t="s">
        <v>33</v>
      </c>
      <c r="C26" s="5" t="s">
        <v>37</v>
      </c>
      <c r="D26" s="4">
        <v>17251338100</v>
      </c>
      <c r="E26" s="4">
        <v>12365098192</v>
      </c>
      <c r="F26" s="4">
        <v>3001304579</v>
      </c>
    </row>
    <row r="27" spans="1:6" x14ac:dyDescent="0.25">
      <c r="A27" s="5" t="s">
        <v>45</v>
      </c>
      <c r="B27" s="5" t="s">
        <v>33</v>
      </c>
      <c r="C27" s="5" t="s">
        <v>38</v>
      </c>
      <c r="D27" s="4">
        <v>28111802133</v>
      </c>
      <c r="E27" s="4">
        <v>21903805860</v>
      </c>
      <c r="F27" s="4">
        <v>3834798748</v>
      </c>
    </row>
    <row r="28" spans="1:6" x14ac:dyDescent="0.25">
      <c r="A28" s="5" t="s">
        <v>45</v>
      </c>
      <c r="B28" s="5" t="s">
        <v>39</v>
      </c>
      <c r="C28" s="5" t="s">
        <v>40</v>
      </c>
      <c r="D28" s="4">
        <v>23203452320</v>
      </c>
      <c r="E28" s="4">
        <v>16891673255</v>
      </c>
      <c r="F28" s="4">
        <v>4349482154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FCC3-0961-4937-86D3-49480AB991FC}">
  <dimension ref="A1:F30"/>
  <sheetViews>
    <sheetView workbookViewId="0">
      <selection activeCell="D9" sqref="D9"/>
    </sheetView>
  </sheetViews>
  <sheetFormatPr defaultRowHeight="15" x14ac:dyDescent="0.25"/>
  <cols>
    <col min="4" max="5" width="15.85546875" bestFit="1" customWidth="1"/>
    <col min="6" max="6" width="15.140625" bestFit="1" customWidth="1"/>
  </cols>
  <sheetData>
    <row r="1" spans="1:6" x14ac:dyDescent="0.25">
      <c r="A1" t="s">
        <v>44</v>
      </c>
      <c r="B1" t="s">
        <v>0</v>
      </c>
      <c r="C1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5" t="s">
        <v>46</v>
      </c>
      <c r="B2" s="5" t="s">
        <v>5</v>
      </c>
      <c r="C2" s="5" t="s">
        <v>6</v>
      </c>
      <c r="D2" s="4">
        <v>55621451281</v>
      </c>
      <c r="E2" s="4">
        <v>51130577879</v>
      </c>
      <c r="F2" s="4">
        <v>2373713809</v>
      </c>
    </row>
    <row r="3" spans="1:6" x14ac:dyDescent="0.25">
      <c r="A3" s="5" t="s">
        <v>46</v>
      </c>
      <c r="B3" s="5" t="s">
        <v>7</v>
      </c>
      <c r="C3" s="5" t="s">
        <v>8</v>
      </c>
      <c r="D3" s="4">
        <v>354787541514</v>
      </c>
      <c r="E3" s="4">
        <v>333941308205</v>
      </c>
      <c r="F3" s="4">
        <v>6319695167</v>
      </c>
    </row>
    <row r="4" spans="1:6" x14ac:dyDescent="0.25">
      <c r="A4" s="5" t="s">
        <v>46</v>
      </c>
      <c r="B4" s="5" t="s">
        <v>9</v>
      </c>
      <c r="C4" s="5" t="s">
        <v>10</v>
      </c>
      <c r="D4" s="4">
        <v>131767921971</v>
      </c>
      <c r="E4" s="4">
        <v>109475041707</v>
      </c>
      <c r="F4" s="4">
        <v>14440108449</v>
      </c>
    </row>
    <row r="5" spans="1:6" x14ac:dyDescent="0.25">
      <c r="A5" s="5" t="s">
        <v>46</v>
      </c>
      <c r="B5" s="5" t="s">
        <v>9</v>
      </c>
      <c r="C5" s="5" t="s">
        <v>11</v>
      </c>
      <c r="D5" s="4">
        <v>10468084086</v>
      </c>
      <c r="E5" s="4">
        <v>7271512879</v>
      </c>
      <c r="F5" s="4">
        <v>1987141472</v>
      </c>
    </row>
    <row r="6" spans="1:6" x14ac:dyDescent="0.25">
      <c r="A6" s="5" t="s">
        <v>46</v>
      </c>
      <c r="B6" s="5" t="s">
        <v>9</v>
      </c>
      <c r="C6" s="5" t="s">
        <v>12</v>
      </c>
      <c r="D6" s="4">
        <v>5919728484</v>
      </c>
      <c r="E6" s="4">
        <v>3266410644</v>
      </c>
      <c r="F6" s="4">
        <v>1804086530</v>
      </c>
    </row>
    <row r="7" spans="1:6" x14ac:dyDescent="0.25">
      <c r="A7" s="5" t="s">
        <v>46</v>
      </c>
      <c r="B7" s="5" t="s">
        <v>9</v>
      </c>
      <c r="C7" s="5" t="s">
        <v>13</v>
      </c>
      <c r="D7" s="4" t="s">
        <v>48</v>
      </c>
      <c r="E7" s="4" t="s">
        <v>48</v>
      </c>
      <c r="F7" s="4" t="s">
        <v>48</v>
      </c>
    </row>
    <row r="8" spans="1:6" x14ac:dyDescent="0.25">
      <c r="A8" s="5" t="s">
        <v>46</v>
      </c>
      <c r="B8" s="5" t="s">
        <v>14</v>
      </c>
      <c r="C8" s="5" t="s">
        <v>15</v>
      </c>
      <c r="D8" s="4">
        <v>16113774050</v>
      </c>
      <c r="E8" s="4">
        <v>10399659581</v>
      </c>
      <c r="F8" s="4">
        <v>3824212859</v>
      </c>
    </row>
    <row r="9" spans="1:6" x14ac:dyDescent="0.25">
      <c r="A9" s="5" t="s">
        <v>46</v>
      </c>
      <c r="B9" s="5" t="s">
        <v>14</v>
      </c>
      <c r="C9" s="5" t="s">
        <v>16</v>
      </c>
      <c r="D9" s="4">
        <v>9870436130</v>
      </c>
      <c r="E9" s="4">
        <v>7812143604</v>
      </c>
      <c r="F9" s="4">
        <v>1519939722</v>
      </c>
    </row>
    <row r="10" spans="1:6" x14ac:dyDescent="0.25">
      <c r="A10" s="5" t="s">
        <v>46</v>
      </c>
      <c r="B10" s="5" t="s">
        <v>14</v>
      </c>
      <c r="C10" s="5" t="s">
        <v>17</v>
      </c>
      <c r="D10" s="4">
        <v>8852550882</v>
      </c>
      <c r="E10" s="4">
        <v>5904411765</v>
      </c>
      <c r="F10" s="4">
        <v>2063831062</v>
      </c>
    </row>
    <row r="11" spans="1:6" x14ac:dyDescent="0.25">
      <c r="A11" s="5" t="s">
        <v>46</v>
      </c>
      <c r="B11" s="5" t="s">
        <v>14</v>
      </c>
      <c r="C11" s="5" t="s">
        <v>18</v>
      </c>
      <c r="D11" s="4">
        <v>12757068623</v>
      </c>
      <c r="E11" s="4">
        <v>8580291039</v>
      </c>
      <c r="F11" s="4">
        <v>2776836989</v>
      </c>
    </row>
    <row r="12" spans="1:6" x14ac:dyDescent="0.25">
      <c r="A12" s="5" t="s">
        <v>46</v>
      </c>
      <c r="B12" s="5" t="s">
        <v>14</v>
      </c>
      <c r="C12" s="5" t="s">
        <v>19</v>
      </c>
      <c r="D12" s="4">
        <v>86249650078</v>
      </c>
      <c r="E12" s="4">
        <v>67868608683</v>
      </c>
      <c r="F12" s="4">
        <v>11345932687</v>
      </c>
    </row>
    <row r="13" spans="1:6" x14ac:dyDescent="0.25">
      <c r="A13" s="5" t="s">
        <v>46</v>
      </c>
      <c r="B13" s="5" t="s">
        <v>20</v>
      </c>
      <c r="C13" s="5" t="s">
        <v>21</v>
      </c>
      <c r="D13" s="4">
        <v>122657750510</v>
      </c>
      <c r="E13" s="4">
        <v>108041408337</v>
      </c>
      <c r="F13" s="4">
        <v>6413221817</v>
      </c>
    </row>
    <row r="14" spans="1:6" x14ac:dyDescent="0.25">
      <c r="A14" s="5" t="s">
        <v>46</v>
      </c>
      <c r="B14" s="5" t="s">
        <v>20</v>
      </c>
      <c r="C14" s="5" t="s">
        <v>22</v>
      </c>
      <c r="D14" s="4">
        <v>27602019227</v>
      </c>
      <c r="E14" s="4">
        <v>20572782066</v>
      </c>
      <c r="F14" s="4">
        <v>4191813688</v>
      </c>
    </row>
    <row r="15" spans="1:6" x14ac:dyDescent="0.25">
      <c r="A15" s="5" t="s">
        <v>46</v>
      </c>
      <c r="B15" s="5" t="s">
        <v>20</v>
      </c>
      <c r="C15" s="5" t="s">
        <v>23</v>
      </c>
      <c r="D15" s="4">
        <v>713922060</v>
      </c>
      <c r="E15" s="4">
        <v>444218986</v>
      </c>
      <c r="F15" s="4">
        <v>203122003</v>
      </c>
    </row>
    <row r="16" spans="1:6" x14ac:dyDescent="0.25">
      <c r="A16" s="5" t="s">
        <v>46</v>
      </c>
      <c r="B16" s="5" t="s">
        <v>24</v>
      </c>
      <c r="C16" s="5" t="s">
        <v>25</v>
      </c>
      <c r="D16" s="4">
        <v>42107848619</v>
      </c>
      <c r="E16" s="4">
        <v>30205118402</v>
      </c>
      <c r="F16" s="4">
        <v>7310923098</v>
      </c>
    </row>
    <row r="17" spans="1:6" x14ac:dyDescent="0.25">
      <c r="A17" s="5" t="s">
        <v>46</v>
      </c>
      <c r="B17" s="5" t="s">
        <v>24</v>
      </c>
      <c r="C17" s="5" t="s">
        <v>26</v>
      </c>
      <c r="D17" s="4">
        <v>27640872133</v>
      </c>
      <c r="E17" s="4">
        <v>21666541533</v>
      </c>
      <c r="F17" s="4">
        <v>3178170472</v>
      </c>
    </row>
    <row r="18" spans="1:6" x14ac:dyDescent="0.25">
      <c r="A18" s="5" t="s">
        <v>46</v>
      </c>
      <c r="B18" s="5" t="s">
        <v>24</v>
      </c>
      <c r="C18" s="5" t="s">
        <v>27</v>
      </c>
      <c r="D18" s="4">
        <v>65893695937</v>
      </c>
      <c r="E18" s="4">
        <v>52170281784</v>
      </c>
      <c r="F18" s="4">
        <v>8449404079</v>
      </c>
    </row>
    <row r="19" spans="1:6" x14ac:dyDescent="0.25">
      <c r="A19" s="5" t="s">
        <v>46</v>
      </c>
      <c r="B19" s="5" t="s">
        <v>28</v>
      </c>
      <c r="C19" s="5" t="s">
        <v>29</v>
      </c>
      <c r="D19" s="4">
        <v>22274830483</v>
      </c>
      <c r="E19" s="4">
        <v>17336177103</v>
      </c>
      <c r="F19" s="4">
        <v>2711618023</v>
      </c>
    </row>
    <row r="20" spans="1:6" x14ac:dyDescent="0.25">
      <c r="A20" s="5" t="s">
        <v>46</v>
      </c>
      <c r="B20" s="5" t="s">
        <v>28</v>
      </c>
      <c r="C20" s="5" t="s">
        <v>30</v>
      </c>
      <c r="D20" s="4">
        <v>62575005654</v>
      </c>
      <c r="E20" s="4">
        <v>44353890808</v>
      </c>
      <c r="F20" s="4">
        <v>12025735198</v>
      </c>
    </row>
    <row r="21" spans="1:6" x14ac:dyDescent="0.25">
      <c r="A21" s="5" t="s">
        <v>46</v>
      </c>
      <c r="B21" s="5" t="s">
        <v>28</v>
      </c>
      <c r="C21" s="5" t="s">
        <v>31</v>
      </c>
      <c r="D21" s="4">
        <v>51792722928</v>
      </c>
      <c r="E21" s="4">
        <v>40519627618</v>
      </c>
      <c r="F21" s="4">
        <v>7084892686</v>
      </c>
    </row>
    <row r="22" spans="1:6" x14ac:dyDescent="0.25">
      <c r="A22" s="5" t="s">
        <v>46</v>
      </c>
      <c r="B22" s="5" t="s">
        <v>28</v>
      </c>
      <c r="C22" s="5" t="s">
        <v>32</v>
      </c>
      <c r="D22" s="4">
        <v>43966221388</v>
      </c>
      <c r="E22" s="4">
        <v>29739651958</v>
      </c>
      <c r="F22" s="4">
        <v>10261084459</v>
      </c>
    </row>
    <row r="23" spans="1:6" x14ac:dyDescent="0.25">
      <c r="A23" s="5" t="s">
        <v>46</v>
      </c>
      <c r="B23" s="5" t="s">
        <v>33</v>
      </c>
      <c r="C23" s="5" t="s">
        <v>34</v>
      </c>
      <c r="D23" s="4">
        <v>14723781368</v>
      </c>
      <c r="E23" s="4">
        <v>11028203957</v>
      </c>
      <c r="F23" s="4">
        <v>2442584254</v>
      </c>
    </row>
    <row r="24" spans="1:6" x14ac:dyDescent="0.25">
      <c r="A24" s="5" t="s">
        <v>46</v>
      </c>
      <c r="B24" s="5" t="s">
        <v>33</v>
      </c>
      <c r="C24" s="5" t="s">
        <v>35</v>
      </c>
      <c r="D24" s="4">
        <v>13650940053</v>
      </c>
      <c r="E24" s="4">
        <v>10286797611</v>
      </c>
      <c r="F24" s="4">
        <v>2401000312</v>
      </c>
    </row>
    <row r="25" spans="1:6" x14ac:dyDescent="0.25">
      <c r="A25" s="5" t="s">
        <v>46</v>
      </c>
      <c r="B25" s="5" t="s">
        <v>33</v>
      </c>
      <c r="C25" s="5" t="s">
        <v>36</v>
      </c>
      <c r="D25" s="4">
        <v>48732253627</v>
      </c>
      <c r="E25" s="4">
        <v>42714836587</v>
      </c>
      <c r="F25" s="4">
        <v>3041064576</v>
      </c>
    </row>
    <row r="26" spans="1:6" x14ac:dyDescent="0.25">
      <c r="A26" s="5" t="s">
        <v>46</v>
      </c>
      <c r="B26" s="5" t="s">
        <v>33</v>
      </c>
      <c r="C26" s="5" t="s">
        <v>37</v>
      </c>
      <c r="D26" s="4">
        <v>21054459811</v>
      </c>
      <c r="E26" s="4">
        <v>15181359723</v>
      </c>
      <c r="F26" s="4">
        <v>3455995851</v>
      </c>
    </row>
    <row r="27" spans="1:6" x14ac:dyDescent="0.25">
      <c r="A27" s="5" t="s">
        <v>46</v>
      </c>
      <c r="B27" s="5" t="s">
        <v>33</v>
      </c>
      <c r="C27" s="5" t="s">
        <v>41</v>
      </c>
      <c r="D27" s="4">
        <v>8367807583</v>
      </c>
      <c r="E27" s="4">
        <v>7215313769</v>
      </c>
      <c r="F27" s="4">
        <v>532493692</v>
      </c>
    </row>
    <row r="28" spans="1:6" x14ac:dyDescent="0.25">
      <c r="A28" s="5" t="s">
        <v>46</v>
      </c>
      <c r="B28" s="5" t="s">
        <v>33</v>
      </c>
      <c r="C28" s="5" t="s">
        <v>42</v>
      </c>
      <c r="D28" s="4">
        <v>2272809150</v>
      </c>
      <c r="E28" s="4">
        <v>2062396157</v>
      </c>
      <c r="F28" s="4">
        <v>115585427</v>
      </c>
    </row>
    <row r="29" spans="1:6" x14ac:dyDescent="0.25">
      <c r="A29" s="5" t="s">
        <v>46</v>
      </c>
      <c r="B29" s="5" t="s">
        <v>33</v>
      </c>
      <c r="C29" s="5" t="s">
        <v>38</v>
      </c>
      <c r="D29" s="4">
        <v>16648860592</v>
      </c>
      <c r="E29" s="4">
        <v>12133746629.999998</v>
      </c>
      <c r="F29" s="4">
        <v>3164405809</v>
      </c>
    </row>
    <row r="30" spans="1:6" x14ac:dyDescent="0.25">
      <c r="A30" s="5" t="s">
        <v>46</v>
      </c>
      <c r="B30" s="5" t="s">
        <v>39</v>
      </c>
      <c r="C30" s="5" t="s">
        <v>40</v>
      </c>
      <c r="D30" s="4">
        <v>27214159209</v>
      </c>
      <c r="E30" s="4">
        <v>19941712675</v>
      </c>
      <c r="F30" s="4">
        <v>4966708133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2C3E-B379-421A-B284-3CF3571D4D7E}">
  <dimension ref="A1:F30"/>
  <sheetViews>
    <sheetView workbookViewId="0">
      <selection activeCell="E15" sqref="E15"/>
    </sheetView>
  </sheetViews>
  <sheetFormatPr defaultRowHeight="15" x14ac:dyDescent="0.25"/>
  <cols>
    <col min="4" max="5" width="14.5703125" bestFit="1" customWidth="1"/>
    <col min="6" max="6" width="13.85546875" bestFit="1" customWidth="1"/>
  </cols>
  <sheetData>
    <row r="1" spans="1:6" x14ac:dyDescent="0.25">
      <c r="A1" t="s">
        <v>44</v>
      </c>
      <c r="B1" t="s">
        <v>0</v>
      </c>
      <c r="C1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5" t="s">
        <v>47</v>
      </c>
      <c r="B2" s="5" t="s">
        <v>5</v>
      </c>
      <c r="C2" s="5" t="s">
        <v>6</v>
      </c>
      <c r="D2" s="12">
        <v>46502534902</v>
      </c>
      <c r="E2" s="12">
        <v>43094854651</v>
      </c>
      <c r="F2" s="12">
        <v>2127270785</v>
      </c>
    </row>
    <row r="3" spans="1:6" x14ac:dyDescent="0.25">
      <c r="A3" s="5" t="s">
        <v>47</v>
      </c>
      <c r="B3" s="5" t="s">
        <v>7</v>
      </c>
      <c r="C3" s="5" t="s">
        <v>8</v>
      </c>
      <c r="D3" s="12">
        <v>296924029180</v>
      </c>
      <c r="E3" s="12">
        <v>284064264820</v>
      </c>
      <c r="F3" s="12">
        <v>6649474596</v>
      </c>
    </row>
    <row r="4" spans="1:6" x14ac:dyDescent="0.25">
      <c r="A4" s="5" t="s">
        <v>47</v>
      </c>
      <c r="B4" s="5" t="s">
        <v>9</v>
      </c>
      <c r="C4" s="5" t="s">
        <v>10</v>
      </c>
      <c r="D4" s="12">
        <v>140189225217</v>
      </c>
      <c r="E4" s="12">
        <v>116303717725</v>
      </c>
      <c r="F4" s="12">
        <v>15559507288</v>
      </c>
    </row>
    <row r="5" spans="1:6" x14ac:dyDescent="0.25">
      <c r="A5" s="5" t="s">
        <v>47</v>
      </c>
      <c r="B5" s="5" t="s">
        <v>9</v>
      </c>
      <c r="C5" s="5" t="s">
        <v>11</v>
      </c>
      <c r="D5" s="12">
        <v>10456815461</v>
      </c>
      <c r="E5" s="12">
        <v>7696568953</v>
      </c>
      <c r="F5" s="12">
        <v>1531672405</v>
      </c>
    </row>
    <row r="6" spans="1:6" x14ac:dyDescent="0.25">
      <c r="A6" s="5" t="s">
        <v>47</v>
      </c>
      <c r="B6" s="5" t="s">
        <v>9</v>
      </c>
      <c r="C6" s="5" t="s">
        <v>12</v>
      </c>
      <c r="D6" s="12">
        <v>6646947428</v>
      </c>
      <c r="E6" s="12">
        <v>3773489465</v>
      </c>
      <c r="F6" s="12">
        <v>1879166104</v>
      </c>
    </row>
    <row r="7" spans="1:6" x14ac:dyDescent="0.25">
      <c r="A7" s="5" t="s">
        <v>47</v>
      </c>
      <c r="B7" s="5" t="s">
        <v>9</v>
      </c>
      <c r="C7" s="5" t="s">
        <v>13</v>
      </c>
      <c r="D7" s="12" t="s">
        <v>48</v>
      </c>
      <c r="E7" s="12" t="s">
        <v>48</v>
      </c>
      <c r="F7" s="12" t="s">
        <v>48</v>
      </c>
    </row>
    <row r="8" spans="1:6" x14ac:dyDescent="0.25">
      <c r="A8" s="5" t="s">
        <v>47</v>
      </c>
      <c r="B8" s="5" t="s">
        <v>14</v>
      </c>
      <c r="C8" s="5" t="s">
        <v>15</v>
      </c>
      <c r="D8" s="12">
        <v>16082856850</v>
      </c>
      <c r="E8" s="12">
        <v>10131086185</v>
      </c>
      <c r="F8" s="12">
        <v>4249262546</v>
      </c>
    </row>
    <row r="9" spans="1:6" x14ac:dyDescent="0.25">
      <c r="A9" s="5" t="s">
        <v>47</v>
      </c>
      <c r="B9" s="5" t="s">
        <v>14</v>
      </c>
      <c r="C9" s="5" t="s">
        <v>16</v>
      </c>
      <c r="D9" s="12">
        <v>9042891378</v>
      </c>
      <c r="E9" s="12">
        <v>7082661870</v>
      </c>
      <c r="F9" s="12">
        <v>1416012334</v>
      </c>
    </row>
    <row r="10" spans="1:6" x14ac:dyDescent="0.25">
      <c r="A10" s="5" t="s">
        <v>47</v>
      </c>
      <c r="B10" s="5" t="s">
        <v>14</v>
      </c>
      <c r="C10" s="5" t="s">
        <v>17</v>
      </c>
      <c r="D10" s="12">
        <v>6996944972</v>
      </c>
      <c r="E10" s="12">
        <v>4472137296</v>
      </c>
      <c r="F10" s="12">
        <v>1769862180</v>
      </c>
    </row>
    <row r="11" spans="1:6" x14ac:dyDescent="0.25">
      <c r="A11" s="5" t="s">
        <v>47</v>
      </c>
      <c r="B11" s="5" t="s">
        <v>14</v>
      </c>
      <c r="C11" s="5" t="s">
        <v>18</v>
      </c>
      <c r="D11" s="12">
        <v>11655189148</v>
      </c>
      <c r="E11" s="12">
        <v>7540855854</v>
      </c>
      <c r="F11" s="12">
        <v>3027603961</v>
      </c>
    </row>
    <row r="12" spans="1:6" x14ac:dyDescent="0.25">
      <c r="A12" s="5" t="s">
        <v>47</v>
      </c>
      <c r="B12" s="5" t="s">
        <v>14</v>
      </c>
      <c r="C12" s="5" t="s">
        <v>19</v>
      </c>
      <c r="D12" s="12">
        <v>74932667439</v>
      </c>
      <c r="E12" s="12">
        <v>57332552518</v>
      </c>
      <c r="F12" s="12">
        <v>12049464914</v>
      </c>
    </row>
    <row r="13" spans="1:6" x14ac:dyDescent="0.25">
      <c r="A13" s="5" t="s">
        <v>47</v>
      </c>
      <c r="B13" s="5" t="s">
        <v>20</v>
      </c>
      <c r="C13" s="5" t="s">
        <v>21</v>
      </c>
      <c r="D13" s="12">
        <v>148498595628</v>
      </c>
      <c r="E13" s="12">
        <v>132788398657</v>
      </c>
      <c r="F13" s="12">
        <v>7783703938</v>
      </c>
    </row>
    <row r="14" spans="1:6" x14ac:dyDescent="0.25">
      <c r="A14" s="5" t="s">
        <v>47</v>
      </c>
      <c r="B14" s="5" t="s">
        <v>20</v>
      </c>
      <c r="C14" s="5" t="s">
        <v>22</v>
      </c>
      <c r="D14" s="12">
        <v>28959142222</v>
      </c>
      <c r="E14" s="12">
        <v>21702915740</v>
      </c>
      <c r="F14" s="12">
        <v>4479957737</v>
      </c>
    </row>
    <row r="15" spans="1:6" x14ac:dyDescent="0.25">
      <c r="A15" s="5" t="s">
        <v>47</v>
      </c>
      <c r="B15" s="5" t="s">
        <v>20</v>
      </c>
      <c r="C15" s="5" t="s">
        <v>23</v>
      </c>
      <c r="D15" s="12">
        <v>702905828</v>
      </c>
      <c r="E15" s="12">
        <v>430826147</v>
      </c>
      <c r="F15" s="12">
        <v>202945348</v>
      </c>
    </row>
    <row r="16" spans="1:6" x14ac:dyDescent="0.25">
      <c r="A16" s="5" t="s">
        <v>47</v>
      </c>
      <c r="B16" s="5" t="s">
        <v>24</v>
      </c>
      <c r="C16" s="5" t="s">
        <v>25</v>
      </c>
      <c r="D16" s="12">
        <v>43499143504</v>
      </c>
      <c r="E16" s="12">
        <v>31062067076</v>
      </c>
      <c r="F16" s="12">
        <v>8201943056</v>
      </c>
    </row>
    <row r="17" spans="1:6" x14ac:dyDescent="0.25">
      <c r="A17" s="5" t="s">
        <v>47</v>
      </c>
      <c r="B17" s="5" t="s">
        <v>24</v>
      </c>
      <c r="C17" s="5" t="s">
        <v>26</v>
      </c>
      <c r="D17" s="12">
        <v>24871106985</v>
      </c>
      <c r="E17" s="12">
        <v>20052501235</v>
      </c>
      <c r="F17" s="12">
        <v>2889235793</v>
      </c>
    </row>
    <row r="18" spans="1:6" x14ac:dyDescent="0.25">
      <c r="A18" s="5" t="s">
        <v>47</v>
      </c>
      <c r="B18" s="5" t="s">
        <v>24</v>
      </c>
      <c r="C18" s="5" t="s">
        <v>27</v>
      </c>
      <c r="D18" s="12">
        <v>57799382964</v>
      </c>
      <c r="E18" s="12">
        <v>44748674569</v>
      </c>
      <c r="F18" s="12">
        <v>8661426195</v>
      </c>
    </row>
    <row r="19" spans="1:6" x14ac:dyDescent="0.25">
      <c r="A19" s="5" t="s">
        <v>47</v>
      </c>
      <c r="B19" s="5" t="s">
        <v>28</v>
      </c>
      <c r="C19" s="5" t="s">
        <v>29</v>
      </c>
      <c r="D19" s="12">
        <v>23351851717</v>
      </c>
      <c r="E19" s="12">
        <v>18783269374</v>
      </c>
      <c r="F19" s="12">
        <v>2852971508</v>
      </c>
    </row>
    <row r="20" spans="1:6" x14ac:dyDescent="0.25">
      <c r="A20" s="5" t="s">
        <v>47</v>
      </c>
      <c r="B20" s="5" t="s">
        <v>28</v>
      </c>
      <c r="C20" s="5" t="s">
        <v>30</v>
      </c>
      <c r="D20" s="12">
        <v>70044040775</v>
      </c>
      <c r="E20" s="12">
        <v>48855820665</v>
      </c>
      <c r="F20" s="12">
        <v>13609287406</v>
      </c>
    </row>
    <row r="21" spans="1:6" x14ac:dyDescent="0.25">
      <c r="A21" s="5" t="s">
        <v>47</v>
      </c>
      <c r="B21" s="5" t="s">
        <v>28</v>
      </c>
      <c r="C21" s="5" t="s">
        <v>31</v>
      </c>
      <c r="D21" s="12">
        <v>49396334884</v>
      </c>
      <c r="E21" s="12">
        <v>36343058998</v>
      </c>
      <c r="F21" s="12">
        <v>8194185122</v>
      </c>
    </row>
    <row r="22" spans="1:6" x14ac:dyDescent="0.25">
      <c r="A22" s="5" t="s">
        <v>47</v>
      </c>
      <c r="B22" s="5" t="s">
        <v>28</v>
      </c>
      <c r="C22" s="5" t="s">
        <v>32</v>
      </c>
      <c r="D22" s="12">
        <v>46133187473</v>
      </c>
      <c r="E22" s="12">
        <v>30706276119</v>
      </c>
      <c r="F22" s="12">
        <v>11014910909</v>
      </c>
    </row>
    <row r="23" spans="1:6" x14ac:dyDescent="0.25">
      <c r="A23" s="5" t="s">
        <v>47</v>
      </c>
      <c r="B23" s="5" t="s">
        <v>33</v>
      </c>
      <c r="C23" s="5" t="s">
        <v>34</v>
      </c>
      <c r="D23" s="12">
        <v>12363689223</v>
      </c>
      <c r="E23" s="12">
        <v>9244910736</v>
      </c>
      <c r="F23" s="12">
        <v>2247761506</v>
      </c>
    </row>
    <row r="24" spans="1:6" x14ac:dyDescent="0.25">
      <c r="A24" s="5" t="s">
        <v>47</v>
      </c>
      <c r="B24" s="5" t="s">
        <v>33</v>
      </c>
      <c r="C24" s="5" t="s">
        <v>35</v>
      </c>
      <c r="D24" s="12">
        <v>12405231578</v>
      </c>
      <c r="E24" s="12">
        <v>8949774792</v>
      </c>
      <c r="F24" s="12">
        <v>2393453208</v>
      </c>
    </row>
    <row r="25" spans="1:6" x14ac:dyDescent="0.25">
      <c r="A25" s="5" t="s">
        <v>47</v>
      </c>
      <c r="B25" s="5" t="s">
        <v>33</v>
      </c>
      <c r="C25" s="5" t="s">
        <v>36</v>
      </c>
      <c r="D25" s="12">
        <v>40086048533</v>
      </c>
      <c r="E25" s="12">
        <v>34763474793</v>
      </c>
      <c r="F25" s="12">
        <v>3095688822</v>
      </c>
    </row>
    <row r="26" spans="1:6" x14ac:dyDescent="0.25">
      <c r="A26" s="5" t="s">
        <v>47</v>
      </c>
      <c r="B26" s="5" t="s">
        <v>33</v>
      </c>
      <c r="C26" s="5" t="s">
        <v>37</v>
      </c>
      <c r="D26" s="12">
        <v>18898260367</v>
      </c>
      <c r="E26" s="12">
        <v>13574654812</v>
      </c>
      <c r="F26" s="12">
        <v>2832733492</v>
      </c>
    </row>
    <row r="27" spans="1:6" x14ac:dyDescent="0.25">
      <c r="A27" s="5" t="s">
        <v>47</v>
      </c>
      <c r="B27" s="5" t="s">
        <v>33</v>
      </c>
      <c r="C27" s="5" t="s">
        <v>41</v>
      </c>
      <c r="D27" s="12">
        <v>7495057202</v>
      </c>
      <c r="E27" s="12">
        <v>6626777818</v>
      </c>
      <c r="F27" s="12">
        <v>482683809</v>
      </c>
    </row>
    <row r="28" spans="1:6" x14ac:dyDescent="0.25">
      <c r="A28" s="5" t="s">
        <v>47</v>
      </c>
      <c r="B28" s="5" t="s">
        <v>33</v>
      </c>
      <c r="C28" s="5" t="s">
        <v>42</v>
      </c>
      <c r="D28" s="12">
        <v>1307935396</v>
      </c>
      <c r="E28" s="12">
        <v>1196311134</v>
      </c>
      <c r="F28" s="12">
        <v>89943925</v>
      </c>
    </row>
    <row r="29" spans="1:6" x14ac:dyDescent="0.25">
      <c r="A29" s="5" t="s">
        <v>47</v>
      </c>
      <c r="B29" s="5" t="s">
        <v>33</v>
      </c>
      <c r="C29" s="5" t="s">
        <v>38</v>
      </c>
      <c r="D29" s="12">
        <v>15191457918</v>
      </c>
      <c r="E29" s="12">
        <v>11049143859</v>
      </c>
      <c r="F29" s="12">
        <v>3057285727</v>
      </c>
    </row>
    <row r="30" spans="1:6" x14ac:dyDescent="0.25">
      <c r="A30" s="5" t="s">
        <v>47</v>
      </c>
      <c r="B30" s="5" t="s">
        <v>39</v>
      </c>
      <c r="C30" s="5" t="s">
        <v>40</v>
      </c>
      <c r="D30" s="12">
        <v>27414086390</v>
      </c>
      <c r="E30" s="12">
        <v>19634727619</v>
      </c>
      <c r="F30" s="12">
        <v>5574744226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78a4370eec6b382a960afd02e1e1e5c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8d051270689bff289d7f0bba83d86cb7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5B92AC-E22E-4006-BDD1-0140C77FA7D4}"/>
</file>

<file path=customXml/itemProps2.xml><?xml version="1.0" encoding="utf-8"?>
<ds:datastoreItem xmlns:ds="http://schemas.openxmlformats.org/officeDocument/2006/customXml" ds:itemID="{C71F2A20-E267-4B9E-AE6A-43DE999CCC41}"/>
</file>

<file path=customXml/itemProps3.xml><?xml version="1.0" encoding="utf-8"?>
<ds:datastoreItem xmlns:ds="http://schemas.openxmlformats.org/officeDocument/2006/customXml" ds:itemID="{614FAFA0-A72C-4D84-BD7D-613272DCE5E5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 years  2021-2023</vt:lpstr>
      <vt:lpstr>2021</vt:lpstr>
      <vt:lpstr>2022</vt:lpstr>
      <vt:lpstr>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2025-11-27T22:59:04Z</dcterms:created>
  <dcterms:modified xsi:type="dcterms:W3CDTF">2025-11-27T22:59:05Z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